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Y:\06_PROJETS\01_EN COURS\2025-P1_DIRPJJSUD_BUREAUX &amp; EXTERIEURS\09_DCE\02_ELABORATION\DPGF\"/>
    </mc:Choice>
  </mc:AlternateContent>
  <xr:revisionPtr revIDLastSave="0" documentId="13_ncr:1_{34A88D8E-6937-4EEB-A0B9-14D804C7495C}" xr6:coauthVersionLast="47" xr6:coauthVersionMax="47" xr10:uidLastSave="{00000000-0000-0000-0000-000000000000}"/>
  <bookViews>
    <workbookView xWindow="-23148" yWindow="2148" windowWidth="23256" windowHeight="12456" xr2:uid="{00000000-000D-0000-FFFF-FFFF00000000}"/>
  </bookViews>
  <sheets>
    <sheet name="Sous-lot N°05 MENUISERIES INTER" sheetId="1" r:id="rId1"/>
  </sheets>
  <definedNames>
    <definedName name="_Toc207488547" localSheetId="0">'Sous-lot N°05 MENUISERIES INTER'!$B$6</definedName>
    <definedName name="_Toc208440627" localSheetId="0">'Sous-lot N°05 MENUISERIES INTER'!$B$4</definedName>
    <definedName name="_Toc209042798" localSheetId="0">'Sous-lot N°05 MENUISERIES INTER'!#REF!</definedName>
    <definedName name="_Toc209049401" localSheetId="0">'Sous-lot N°05 MENUISERIES INTER'!$B$6</definedName>
    <definedName name="_Toc237161613" localSheetId="0">'Sous-lot N°05 MENUISERIES INTER'!$B$5</definedName>
    <definedName name="_Toc237161620" localSheetId="0">'Sous-lot N°05 MENUISERIES INTER'!$B$10</definedName>
    <definedName name="_xlnm.Print_Titles" localSheetId="0">'Sous-lot N°05 MENUISERIES INTER'!$1:$2</definedName>
    <definedName name="_xlnm.Print_Area" localSheetId="0">'Sous-lot N°05 MENUISERIES INTER'!$A$1:$F$23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B21" i="1"/>
  <c r="F20" i="1" l="1"/>
  <c r="F21" i="1" s="1"/>
  <c r="F22" i="1" s="1"/>
</calcChain>
</file>

<file path=xl/sharedStrings.xml><?xml version="1.0" encoding="utf-8"?>
<sst xmlns="http://schemas.openxmlformats.org/spreadsheetml/2006/main" count="37" uniqueCount="35">
  <si>
    <t>U</t>
  </si>
  <si>
    <t>Quantité</t>
  </si>
  <si>
    <t>Prix en €</t>
  </si>
  <si>
    <t>Total en €</t>
  </si>
  <si>
    <t>CH3</t>
  </si>
  <si>
    <t>ART</t>
  </si>
  <si>
    <t>001-H659</t>
  </si>
  <si>
    <t>ART</t>
  </si>
  <si>
    <t>001-H110</t>
  </si>
  <si>
    <t>ART</t>
  </si>
  <si>
    <t>001-L065</t>
  </si>
  <si>
    <t>ART</t>
  </si>
  <si>
    <t>001-H095</t>
  </si>
  <si>
    <t>ART</t>
  </si>
  <si>
    <t>001-H657</t>
  </si>
  <si>
    <t>TOTHT</t>
  </si>
  <si>
    <t>20</t>
  </si>
  <si>
    <t>TVA</t>
  </si>
  <si>
    <t>Montant TTC</t>
  </si>
  <si>
    <t>TOTTTC</t>
  </si>
  <si>
    <t>Montant HT Sous-lot N°05 MENUISERIES INTERIEURES</t>
  </si>
  <si>
    <t xml:space="preserve">	TRAVAUX DE MENUISERIES INTERIEURES</t>
  </si>
  <si>
    <t>4.</t>
  </si>
  <si>
    <t xml:space="preserve">	MOBILIERS</t>
  </si>
  <si>
    <t>4.1.</t>
  </si>
  <si>
    <t xml:space="preserve">	MOBILIER LINEAIRE DE RANGEMENT</t>
  </si>
  <si>
    <t>4.2.</t>
  </si>
  <si>
    <t xml:space="preserve">	SIGNALETIQUE</t>
  </si>
  <si>
    <t>4.3.</t>
  </si>
  <si>
    <t>PLINTHES EN SAPIN</t>
  </si>
  <si>
    <t>4.4.</t>
  </si>
  <si>
    <t>4.5.</t>
  </si>
  <si>
    <t>Ens</t>
  </si>
  <si>
    <t xml:space="preserve">ML  </t>
  </si>
  <si>
    <t xml:space="preserve">PSE - RAYONNAGE BOIS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</si>
</sst>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"/>
  </numFmts>
  <fonts count="25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0"/>
      <color rgb="FF000000"/>
      <name val="Arial"/>
      <family val="1"/>
    </font>
    <font>
      <sz val="11"/>
      <color rgb="FF000000"/>
      <name val="Arial"/>
      <family val="1"/>
    </font>
    <font>
      <u/>
      <sz val="9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sz val="9"/>
      <color rgb="FF000000"/>
      <name val="Arial"/>
      <family val="1"/>
    </font>
    <font>
      <b/>
      <sz val="9"/>
      <color rgb="FF000000"/>
      <name val="Arial"/>
      <family val="1"/>
    </font>
    <font>
      <sz val="8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1"/>
      <color rgb="FFFFFFFF"/>
      <name val="Calibri"/>
      <family val="1"/>
    </font>
    <font>
      <b/>
      <sz val="10"/>
      <color rgb="FF000000"/>
      <name val="Arial Narrow"/>
      <family val="2"/>
    </font>
    <font>
      <sz val="9"/>
      <color rgb="FFFF0000"/>
      <name val="Arial"/>
      <family val="1"/>
    </font>
    <font>
      <sz val="10"/>
      <name val="Arial Narrow"/>
      <family val="1"/>
    </font>
    <font>
      <sz val="9"/>
      <name val="Arial"/>
      <family val="1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0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4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/>
    </xf>
  </cellStyleXfs>
  <cellXfs count="42">
    <xf numFmtId="0" fontId="0" fillId="0" borderId="0" xfId="0"/>
    <xf numFmtId="0" fontId="0" fillId="0" borderId="14" xfId="0" applyBorder="1" applyAlignment="1">
      <alignment horizontal="left" vertical="top" wrapText="1"/>
    </xf>
    <xf numFmtId="0" fontId="17" fillId="0" borderId="14" xfId="0" applyFont="1" applyBorder="1" applyAlignment="1">
      <alignment horizontal="left" vertical="top" wrapText="1"/>
    </xf>
    <xf numFmtId="0" fontId="17" fillId="0" borderId="12" xfId="0" applyFont="1" applyBorder="1" applyAlignment="1">
      <alignment horizontal="center" vertical="top" wrapText="1"/>
    </xf>
    <xf numFmtId="0" fontId="17" fillId="0" borderId="16" xfId="0" applyFont="1" applyBorder="1" applyAlignment="1">
      <alignment horizontal="left" vertical="top" wrapText="1"/>
    </xf>
    <xf numFmtId="0" fontId="17" fillId="0" borderId="16" xfId="0" applyFont="1" applyBorder="1" applyAlignment="1">
      <alignment horizontal="center" vertical="top" wrapText="1"/>
    </xf>
    <xf numFmtId="0" fontId="17" fillId="0" borderId="17" xfId="0" applyFont="1" applyBorder="1" applyAlignment="1">
      <alignment horizontal="right" vertical="top" wrapText="1"/>
    </xf>
    <xf numFmtId="0" fontId="0" fillId="0" borderId="5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0" fillId="0" borderId="15" xfId="0" applyBorder="1" applyAlignment="1">
      <alignment horizontal="right" vertical="top" wrapText="1"/>
    </xf>
    <xf numFmtId="0" fontId="4" fillId="0" borderId="10" xfId="10" applyBorder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7" xfId="0" applyBorder="1" applyAlignment="1">
      <alignment horizontal="center" vertical="top" wrapText="1"/>
    </xf>
    <xf numFmtId="0" fontId="0" fillId="0" borderId="8" xfId="0" applyBorder="1" applyAlignment="1">
      <alignment horizontal="right" vertical="top" wrapText="1"/>
    </xf>
    <xf numFmtId="49" fontId="0" fillId="0" borderId="0" xfId="0" applyNumberFormat="1" applyAlignment="1">
      <alignment horizontal="left" vertical="top" wrapText="1"/>
    </xf>
    <xf numFmtId="0" fontId="0" fillId="0" borderId="7" xfId="0" applyBorder="1" applyAlignment="1" applyProtection="1">
      <alignment horizontal="left" vertical="top"/>
      <protection locked="0"/>
    </xf>
    <xf numFmtId="164" fontId="0" fillId="0" borderId="7" xfId="0" applyNumberFormat="1" applyBorder="1" applyAlignment="1" applyProtection="1">
      <alignment horizontal="center" vertical="top" wrapText="1"/>
      <protection locked="0"/>
    </xf>
    <xf numFmtId="164" fontId="0" fillId="0" borderId="8" xfId="0" applyNumberFormat="1" applyBorder="1" applyAlignment="1" applyProtection="1">
      <alignment horizontal="right" vertical="top" wrapText="1"/>
      <protection locked="0"/>
    </xf>
    <xf numFmtId="0" fontId="1" fillId="0" borderId="5" xfId="1" applyBorder="1">
      <alignment horizontal="left" vertical="top" wrapText="1"/>
    </xf>
    <xf numFmtId="0" fontId="9" fillId="0" borderId="9" xfId="26" applyBorder="1">
      <alignment horizontal="left" vertical="top" wrapText="1"/>
    </xf>
    <xf numFmtId="165" fontId="0" fillId="0" borderId="7" xfId="0" applyNumberFormat="1" applyBorder="1" applyAlignment="1" applyProtection="1">
      <alignment horizontal="center" vertical="top" wrapText="1"/>
      <protection locked="0"/>
    </xf>
    <xf numFmtId="0" fontId="18" fillId="0" borderId="2" xfId="0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right" vertical="top" wrapText="1"/>
    </xf>
    <xf numFmtId="0" fontId="0" fillId="0" borderId="1" xfId="0" applyBorder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164" fontId="17" fillId="0" borderId="0" xfId="0" applyNumberFormat="1" applyFont="1" applyAlignment="1">
      <alignment horizontal="right" vertical="top" wrapText="1"/>
    </xf>
    <xf numFmtId="165" fontId="19" fillId="2" borderId="0" xfId="0" applyNumberFormat="1" applyFont="1" applyFill="1" applyAlignment="1">
      <alignment horizontal="left" vertical="top" wrapText="1"/>
    </xf>
    <xf numFmtId="0" fontId="20" fillId="2" borderId="11" xfId="1" applyFont="1" applyFill="1" applyBorder="1">
      <alignment horizontal="left" vertical="top" wrapText="1"/>
    </xf>
    <xf numFmtId="0" fontId="21" fillId="0" borderId="9" xfId="26" applyFont="1" applyBorder="1">
      <alignment horizontal="left" vertical="top" wrapText="1"/>
    </xf>
    <xf numFmtId="0" fontId="22" fillId="0" borderId="5" xfId="1" applyFont="1" applyBorder="1">
      <alignment horizontal="left" vertical="top" wrapText="1"/>
    </xf>
    <xf numFmtId="0" fontId="23" fillId="0" borderId="9" xfId="26" applyFont="1" applyBorder="1">
      <alignment horizontal="left" vertical="top" wrapText="1"/>
    </xf>
    <xf numFmtId="0" fontId="24" fillId="0" borderId="0" xfId="0" applyFont="1"/>
    <xf numFmtId="0" fontId="0" fillId="0" borderId="14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0" fontId="0" fillId="0" borderId="0" xfId="0"/>
  </cellXfs>
  <cellStyles count="45">
    <cellStyle name="ArtDescriptif" xfId="28" xr:uid="{00000000-0005-0000-0000-000000000000}"/>
    <cellStyle name="ArtLibelleCond" xfId="27" xr:uid="{00000000-0005-0000-0000-000001000000}"/>
    <cellStyle name="ArtNote1" xfId="29" xr:uid="{00000000-0005-0000-0000-000002000000}"/>
    <cellStyle name="ArtNote2" xfId="30" xr:uid="{00000000-0005-0000-0000-000003000000}"/>
    <cellStyle name="ArtNote3" xfId="31" xr:uid="{00000000-0005-0000-0000-000004000000}"/>
    <cellStyle name="ArtNote4" xfId="32" xr:uid="{00000000-0005-0000-0000-000005000000}"/>
    <cellStyle name="ArtNote5" xfId="33" xr:uid="{00000000-0005-0000-0000-000006000000}"/>
    <cellStyle name="ArtQuantite" xfId="34" xr:uid="{00000000-0005-0000-0000-000007000000}"/>
    <cellStyle name="ArtTitre" xfId="26" xr:uid="{00000000-0005-0000-0000-000008000000}"/>
    <cellStyle name="ChapDescriptif0" xfId="7" xr:uid="{00000000-0005-0000-0000-000009000000}"/>
    <cellStyle name="ChapDescriptif1" xfId="11" xr:uid="{00000000-0005-0000-0000-00000A000000}"/>
    <cellStyle name="ChapDescriptif2" xfId="15" xr:uid="{00000000-0005-0000-0000-00000B000000}"/>
    <cellStyle name="ChapDescriptif3" xfId="19" xr:uid="{00000000-0005-0000-0000-00000C000000}"/>
    <cellStyle name="ChapDescriptif4" xfId="23" xr:uid="{00000000-0005-0000-0000-00000D000000}"/>
    <cellStyle name="ChapNote0" xfId="8" xr:uid="{00000000-0005-0000-0000-00000E000000}"/>
    <cellStyle name="ChapNote1" xfId="12" xr:uid="{00000000-0005-0000-0000-00000F000000}"/>
    <cellStyle name="ChapNote2" xfId="16" xr:uid="{00000000-0005-0000-0000-000010000000}"/>
    <cellStyle name="ChapNote3" xfId="20" xr:uid="{00000000-0005-0000-0000-000011000000}"/>
    <cellStyle name="ChapNote4" xfId="24" xr:uid="{00000000-0005-0000-0000-000012000000}"/>
    <cellStyle name="ChapRecap0" xfId="9" xr:uid="{00000000-0005-0000-0000-000013000000}"/>
    <cellStyle name="ChapRecap1" xfId="13" xr:uid="{00000000-0005-0000-0000-000014000000}"/>
    <cellStyle name="ChapRecap2" xfId="17" xr:uid="{00000000-0005-0000-0000-000015000000}"/>
    <cellStyle name="ChapRecap3" xfId="21" xr:uid="{00000000-0005-0000-0000-000016000000}"/>
    <cellStyle name="ChapRecap4" xfId="25" xr:uid="{00000000-0005-0000-0000-000017000000}"/>
    <cellStyle name="ChapTitre0" xfId="6" xr:uid="{00000000-0005-0000-0000-000018000000}"/>
    <cellStyle name="ChapTitre1" xfId="10" xr:uid="{00000000-0005-0000-0000-000019000000}"/>
    <cellStyle name="ChapTitre2" xfId="14" xr:uid="{00000000-0005-0000-0000-00001A000000}"/>
    <cellStyle name="ChapTitre3" xfId="18" xr:uid="{00000000-0005-0000-0000-00001B000000}"/>
    <cellStyle name="ChapTitre4" xfId="22" xr:uid="{00000000-0005-0000-0000-00001C000000}"/>
    <cellStyle name="DQLocQuantNonLoc" xfId="42" xr:uid="{00000000-0005-0000-0000-00001D000000}"/>
    <cellStyle name="DQLocRefClass" xfId="41" xr:uid="{00000000-0005-0000-0000-00001E000000}"/>
    <cellStyle name="DQLocStruct" xfId="43" xr:uid="{00000000-0005-0000-0000-00001F000000}"/>
    <cellStyle name="DQMinutes" xfId="44" xr:uid="{00000000-0005-0000-0000-000020000000}"/>
    <cellStyle name="LocGen" xfId="36" xr:uid="{00000000-0005-0000-0000-000021000000}"/>
    <cellStyle name="LocLit" xfId="38" xr:uid="{00000000-0005-0000-0000-000022000000}"/>
    <cellStyle name="LocRefClass" xfId="37" xr:uid="{00000000-0005-0000-0000-000023000000}"/>
    <cellStyle name="LocSignetRep" xfId="40" xr:uid="{00000000-0005-0000-0000-000024000000}"/>
    <cellStyle name="LocStrRecap0" xfId="3" xr:uid="{00000000-0005-0000-0000-000025000000}"/>
    <cellStyle name="LocStrRecap1" xfId="5" xr:uid="{00000000-0005-0000-0000-000026000000}"/>
    <cellStyle name="LocStrTexte0" xfId="2" xr:uid="{00000000-0005-0000-0000-000027000000}"/>
    <cellStyle name="LocStrTexte1" xfId="4" xr:uid="{00000000-0005-0000-0000-000028000000}"/>
    <cellStyle name="LocStruct" xfId="39" xr:uid="{00000000-0005-0000-0000-000029000000}"/>
    <cellStyle name="LocTitre" xfId="35" xr:uid="{00000000-0005-0000-0000-00002A000000}"/>
    <cellStyle name="Normal" xfId="0" builtinId="0"/>
    <cellStyle name="Numerotation" xfId="1" xr:uid="{00000000-0005-0000-0000-00002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</xdr:colOff>
      <xdr:row>0</xdr:row>
      <xdr:rowOff>0</xdr:rowOff>
    </xdr:from>
    <xdr:to>
      <xdr:col>5</xdr:col>
      <xdr:colOff>403860</xdr:colOff>
      <xdr:row>0</xdr:row>
      <xdr:rowOff>743009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" y="0"/>
          <a:ext cx="5867399" cy="7430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1400" b="1" i="0">
              <a:solidFill>
                <a:srgbClr val="000000"/>
              </a:solidFill>
              <a:latin typeface="BellGothic Blk BT"/>
            </a:rPr>
            <a:t>Sous-lot N°05 MENUISERIES INTERIEURES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Z22"/>
  <sheetViews>
    <sheetView showGridLines="0" tabSelected="1" workbookViewId="0">
      <selection activeCell="C13" sqref="C13"/>
    </sheetView>
  </sheetViews>
  <sheetFormatPr baseColWidth="10" defaultColWidth="10.7109375" defaultRowHeight="15" x14ac:dyDescent="0.25"/>
  <cols>
    <col min="1" max="1" width="8.85546875" customWidth="1"/>
    <col min="2" max="2" width="46.7109375" customWidth="1"/>
    <col min="3" max="3" width="4.7109375" customWidth="1"/>
    <col min="4" max="5" width="10.7109375" customWidth="1"/>
    <col min="6" max="6" width="12.140625" customWidth="1"/>
    <col min="7" max="7" width="10.7109375" customWidth="1"/>
    <col min="701" max="703" width="10.7109375" customWidth="1"/>
  </cols>
  <sheetData>
    <row r="1" spans="1:702" ht="66.599999999999994" customHeight="1" x14ac:dyDescent="0.25">
      <c r="A1" s="37"/>
      <c r="B1" s="38"/>
      <c r="C1" s="38"/>
      <c r="D1" s="38"/>
      <c r="E1" s="38"/>
      <c r="F1" s="39"/>
    </row>
    <row r="2" spans="1:702" x14ac:dyDescent="0.25">
      <c r="A2" s="2"/>
      <c r="B2" s="3"/>
      <c r="C2" s="4" t="s">
        <v>0</v>
      </c>
      <c r="D2" s="5" t="s">
        <v>1</v>
      </c>
      <c r="E2" s="5" t="s">
        <v>2</v>
      </c>
      <c r="F2" s="6" t="s">
        <v>3</v>
      </c>
      <c r="G2" s="7"/>
    </row>
    <row r="3" spans="1:702" x14ac:dyDescent="0.25">
      <c r="A3" s="1"/>
      <c r="B3" s="8"/>
      <c r="C3" s="9"/>
      <c r="D3" s="10"/>
      <c r="E3" s="10"/>
      <c r="F3" s="11"/>
      <c r="G3" s="7"/>
    </row>
    <row r="4" spans="1:702" x14ac:dyDescent="0.25">
      <c r="A4" s="32" t="s">
        <v>22</v>
      </c>
      <c r="B4" s="12" t="s">
        <v>21</v>
      </c>
      <c r="C4" s="13"/>
      <c r="D4" s="14"/>
      <c r="E4" s="14"/>
      <c r="F4" s="15"/>
      <c r="G4" s="7"/>
      <c r="ZY4" t="s">
        <v>4</v>
      </c>
      <c r="ZZ4" s="16"/>
    </row>
    <row r="5" spans="1:702" x14ac:dyDescent="0.25">
      <c r="A5" s="34" t="s">
        <v>24</v>
      </c>
      <c r="B5" s="35" t="s">
        <v>23</v>
      </c>
      <c r="C5" s="17"/>
      <c r="D5" s="14"/>
      <c r="E5" s="14"/>
      <c r="F5" s="15"/>
      <c r="G5" s="7"/>
      <c r="ZZ5" s="16"/>
    </row>
    <row r="6" spans="1:702" x14ac:dyDescent="0.25">
      <c r="A6" s="34" t="s">
        <v>26</v>
      </c>
      <c r="B6" s="35" t="s">
        <v>25</v>
      </c>
      <c r="C6" s="17" t="s">
        <v>0</v>
      </c>
      <c r="D6" s="18"/>
      <c r="E6" s="18"/>
      <c r="F6" s="19">
        <f t="shared" ref="F6:F9" si="0">ROUND(D6*E6,2)</f>
        <v>0</v>
      </c>
      <c r="G6" s="7"/>
      <c r="ZY6" t="s">
        <v>5</v>
      </c>
      <c r="ZZ6" s="16" t="s">
        <v>6</v>
      </c>
    </row>
    <row r="7" spans="1:702" x14ac:dyDescent="0.25">
      <c r="A7" s="34" t="s">
        <v>28</v>
      </c>
      <c r="B7" s="36" t="s">
        <v>27</v>
      </c>
      <c r="C7" s="17" t="s">
        <v>32</v>
      </c>
      <c r="D7" s="18"/>
      <c r="E7" s="18"/>
      <c r="F7" s="19">
        <f t="shared" si="0"/>
        <v>0</v>
      </c>
      <c r="G7" s="7"/>
      <c r="ZY7" t="s">
        <v>7</v>
      </c>
      <c r="ZZ7" s="16" t="s">
        <v>8</v>
      </c>
    </row>
    <row r="8" spans="1:702" x14ac:dyDescent="0.25">
      <c r="A8" s="20" t="s">
        <v>30</v>
      </c>
      <c r="B8" t="s">
        <v>29</v>
      </c>
      <c r="C8" s="17" t="s">
        <v>33</v>
      </c>
      <c r="D8" s="18"/>
      <c r="E8" s="18"/>
      <c r="F8" s="19">
        <f t="shared" si="0"/>
        <v>0</v>
      </c>
      <c r="G8" s="7"/>
      <c r="ZY8" t="s">
        <v>9</v>
      </c>
      <c r="ZZ8" s="16" t="s">
        <v>10</v>
      </c>
    </row>
    <row r="9" spans="1:702" x14ac:dyDescent="0.25">
      <c r="A9" s="20" t="s">
        <v>31</v>
      </c>
      <c r="B9" s="36" t="s">
        <v>34</v>
      </c>
      <c r="C9" s="17" t="s">
        <v>0</v>
      </c>
      <c r="D9" s="18"/>
      <c r="E9" s="18"/>
      <c r="F9" s="19">
        <f t="shared" si="0"/>
        <v>0</v>
      </c>
      <c r="G9" s="7"/>
      <c r="ZY9" t="s">
        <v>11</v>
      </c>
      <c r="ZZ9" s="16" t="s">
        <v>12</v>
      </c>
    </row>
    <row r="10" spans="1:702" x14ac:dyDescent="0.25">
      <c r="A10" s="20"/>
      <c r="B10" s="33"/>
      <c r="C10" s="17"/>
      <c r="D10" s="18"/>
      <c r="E10" s="18"/>
      <c r="F10" s="19"/>
      <c r="G10" s="7"/>
      <c r="ZY10" t="s">
        <v>13</v>
      </c>
      <c r="ZZ10" s="16" t="s">
        <v>14</v>
      </c>
    </row>
    <row r="11" spans="1:702" x14ac:dyDescent="0.25">
      <c r="A11" s="20"/>
      <c r="B11" s="33"/>
      <c r="C11" s="17"/>
      <c r="D11" s="18"/>
      <c r="E11" s="18"/>
      <c r="F11" s="19"/>
      <c r="G11" s="7"/>
      <c r="ZZ11" s="16"/>
    </row>
    <row r="12" spans="1:702" x14ac:dyDescent="0.25">
      <c r="A12" s="20"/>
      <c r="B12" s="33"/>
      <c r="C12" s="17"/>
      <c r="D12" s="18"/>
      <c r="E12" s="18"/>
      <c r="F12" s="19"/>
      <c r="G12" s="7"/>
      <c r="ZZ12" s="16"/>
    </row>
    <row r="13" spans="1:702" x14ac:dyDescent="0.25">
      <c r="A13" s="20"/>
      <c r="B13" s="21"/>
      <c r="C13" s="17"/>
      <c r="D13" s="18"/>
      <c r="E13" s="18"/>
      <c r="F13" s="19"/>
      <c r="G13" s="7"/>
      <c r="ZZ13" s="16"/>
    </row>
    <row r="14" spans="1:702" x14ac:dyDescent="0.25">
      <c r="A14" s="20"/>
      <c r="B14" s="21"/>
      <c r="C14" s="17"/>
      <c r="D14" s="18"/>
      <c r="E14" s="18"/>
      <c r="F14" s="19"/>
      <c r="G14" s="7"/>
      <c r="ZZ14" s="16"/>
    </row>
    <row r="15" spans="1:702" x14ac:dyDescent="0.25">
      <c r="A15" s="20"/>
      <c r="B15" s="21"/>
      <c r="C15" s="17"/>
      <c r="D15" s="18"/>
      <c r="E15" s="18"/>
      <c r="F15" s="19"/>
      <c r="G15" s="7"/>
      <c r="ZZ15" s="16"/>
    </row>
    <row r="16" spans="1:702" x14ac:dyDescent="0.25">
      <c r="A16" s="20"/>
      <c r="B16" s="21"/>
      <c r="C16" s="17"/>
      <c r="D16" s="18"/>
      <c r="E16" s="18"/>
      <c r="F16" s="19"/>
      <c r="G16" s="7"/>
      <c r="ZZ16" s="16"/>
    </row>
    <row r="17" spans="1:702" x14ac:dyDescent="0.25">
      <c r="A17" s="20"/>
      <c r="B17" s="21"/>
      <c r="C17" s="17"/>
      <c r="D17" s="22"/>
      <c r="E17" s="18"/>
      <c r="F17" s="19"/>
      <c r="G17" s="7"/>
      <c r="ZZ17" s="16"/>
    </row>
    <row r="18" spans="1:702" x14ac:dyDescent="0.25">
      <c r="A18" s="23"/>
      <c r="B18" s="24"/>
      <c r="C18" s="25"/>
      <c r="D18" s="26"/>
      <c r="E18" s="26"/>
      <c r="F18" s="27"/>
      <c r="G18" s="7"/>
    </row>
    <row r="19" spans="1:702" x14ac:dyDescent="0.25">
      <c r="A19" s="28"/>
      <c r="B19" s="28"/>
      <c r="C19" s="28"/>
      <c r="D19" s="28"/>
      <c r="E19" s="28"/>
      <c r="F19" s="28"/>
    </row>
    <row r="20" spans="1:702" x14ac:dyDescent="0.25">
      <c r="B20" s="40" t="s">
        <v>20</v>
      </c>
      <c r="C20" s="41"/>
      <c r="D20" s="41"/>
      <c r="F20" s="30">
        <f>SUBTOTAL(109,F3:F18)</f>
        <v>0</v>
      </c>
      <c r="ZY20" t="s">
        <v>15</v>
      </c>
    </row>
    <row r="21" spans="1:702" x14ac:dyDescent="0.25">
      <c r="A21" s="31" t="s">
        <v>16</v>
      </c>
      <c r="B21" s="29" t="str">
        <f>CONCATENATE("TVA (",A21,"%)")</f>
        <v>TVA (20%)</v>
      </c>
      <c r="F21" s="30">
        <f>(F20*A21)/100</f>
        <v>0</v>
      </c>
      <c r="ZY21" t="s">
        <v>17</v>
      </c>
    </row>
    <row r="22" spans="1:702" x14ac:dyDescent="0.25">
      <c r="B22" s="29" t="s">
        <v>18</v>
      </c>
      <c r="F22" s="30">
        <f>F20+F21</f>
        <v>0</v>
      </c>
      <c r="ZY22" t="s">
        <v>19</v>
      </c>
    </row>
  </sheetData>
  <mergeCells count="2">
    <mergeCell ref="A1:F1"/>
    <mergeCell ref="B20:D20"/>
  </mergeCells>
  <printOptions horizontalCentered="1"/>
  <pageMargins left="0.08" right="0.08" top="0.06" bottom="0.08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7</vt:i4>
      </vt:variant>
    </vt:vector>
  </HeadingPairs>
  <TitlesOfParts>
    <vt:vector size="8" baseType="lpstr">
      <vt:lpstr>Sous-lot N°05 MENUISERIES INTER</vt:lpstr>
      <vt:lpstr>'Sous-lot N°05 MENUISERIES INTER'!_Toc207488547</vt:lpstr>
      <vt:lpstr>'Sous-lot N°05 MENUISERIES INTER'!_Toc208440627</vt:lpstr>
      <vt:lpstr>'Sous-lot N°05 MENUISERIES INTER'!_Toc209049401</vt:lpstr>
      <vt:lpstr>'Sous-lot N°05 MENUISERIES INTER'!_Toc237161613</vt:lpstr>
      <vt:lpstr>'Sous-lot N°05 MENUISERIES INTER'!_Toc237161620</vt:lpstr>
      <vt:lpstr>'Sous-lot N°05 MENUISERIES INTER'!Impression_des_titres</vt:lpstr>
      <vt:lpstr>'Sous-lot N°05 MENUISERIES INTER'!Zone_d_impression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Malek.SAIF</dc:creator>
  <cp:lastModifiedBy>ASK04</cp:lastModifiedBy>
  <dcterms:created xsi:type="dcterms:W3CDTF">2022-03-14T14:58:50Z</dcterms:created>
  <dcterms:modified xsi:type="dcterms:W3CDTF">2026-02-03T22:44:32Z</dcterms:modified>
</cp:coreProperties>
</file>